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<sst xmlns="http://schemas.openxmlformats.org/spreadsheetml/2006/main" count="40" uniqueCount="28">
  <si>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        UFS AIR EXPRESS LTD  </t>
  </si>
  <si>
    <t xml:space="preserve">         UFS SHIPPING INT'L (ASIA) LTD  </t>
  </si>
  <si>
    <t xml:space="preserve">                                 Room A1, 1/F, Lucky Horse Ind. Bldg, 64 Tong Mi Road, Mongkok, Kowloon, H.K.</t>
  </si>
  <si>
    <t xml:space="preserve">                                   Tel  :  852 – 2529 – 1013     Fax  :  852- 2866 – 3763   E-mail  : ufs@ufshk.com</t>
  </si>
  <si>
    <t>cubic Meter</t>
  </si>
  <si>
    <t>cubic Meter</t>
  </si>
  <si>
    <t>AIR FREIGHT VOLUME COUNT TABLE  空運貨物體積重量計算表</t>
  </si>
  <si>
    <t>LENGTH 長</t>
  </si>
  <si>
    <t>LENGTH 長</t>
  </si>
  <si>
    <t>WIDTH 闊</t>
  </si>
  <si>
    <t>WIDTH 闊</t>
  </si>
  <si>
    <t>HEIGHT 高</t>
  </si>
  <si>
    <t>HEIGHT 高</t>
  </si>
  <si>
    <t>貨物件數</t>
  </si>
  <si>
    <t>貨物件數</t>
  </si>
  <si>
    <t>VOLUME Kgs</t>
  </si>
  <si>
    <t>體積重量</t>
  </si>
  <si>
    <t>cm 厘米</t>
  </si>
  <si>
    <t>cm 厘米</t>
  </si>
  <si>
    <t>CUBIC METER COUNT TABLE 貨物體積立方米計算表</t>
  </si>
  <si>
    <t>CUBIC METER COUNT TABLE 貨物體積立方米計算表</t>
  </si>
  <si>
    <t>總立方米</t>
  </si>
  <si>
    <t>總立方米</t>
  </si>
  <si>
    <t>No. of Packages</t>
  </si>
  <si>
    <t>No. of Packages</t>
  </si>
  <si>
    <t>inch 英吋</t>
  </si>
  <si>
    <t>inch 英吋</t>
  </si>
  <si>
    <t>CBM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</si>
</sst>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184" fontId="0" fillId="5" borderId="1" xfId="0" applyNumberFormat="1" applyFill="1" applyBorder="1" applyAlignment="1">
      <alignment horizontal="center" vertical="center"/>
    </xf>
    <xf numFmtId="184" fontId="0" fillId="4" borderId="1" xfId="0" applyNumberFormat="1" applyFill="1" applyBorder="1" applyAlignment="1">
      <alignment horizontal="center" vertical="center"/>
    </xf>
    <xf numFmtId="184" fontId="0" fillId="3" borderId="1" xfId="0" applyNumberForma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  <protection hidden="1" locked="0"/>
    </xf>
    <xf numFmtId="0" fontId="0" fillId="4" borderId="2" xfId="0" applyFill="1" applyBorder="1" applyAlignment="1" applyProtection="1">
      <alignment horizontal="center" vertical="center"/>
      <protection hidden="1" locked="0"/>
    </xf>
    <xf numFmtId="0" fontId="0" fillId="3" borderId="2" xfId="0" applyFill="1" applyBorder="1" applyAlignment="1" applyProtection="1">
      <alignment horizontal="center" vertical="center"/>
      <protection hidden="1" locked="0"/>
    </xf>
    <xf numFmtId="0" fontId="0" fillId="5" borderId="2" xfId="0" applyFill="1" applyBorder="1" applyAlignment="1" applyProtection="1">
      <alignment horizontal="center" vertical="center"/>
      <protection hidden="1" locked="0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 applyProtection="1">
      <alignment horizontal="center" vertical="center"/>
      <protection hidden="1" locked="0"/>
    </xf>
    <xf numFmtId="0" fontId="0" fillId="4" borderId="6" xfId="0" applyFill="1" applyBorder="1" applyAlignment="1" applyProtection="1">
      <alignment vertical="center"/>
      <protection hidden="1" locked="0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 applyProtection="1">
      <alignment horizontal="center" vertical="center"/>
      <protection hidden="1" locked="0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3</xdr:col>
      <xdr:colOff>647700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333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</xdr:row>
      <xdr:rowOff>171450</xdr:rowOff>
    </xdr:from>
    <xdr:to>
      <xdr:col>7</xdr:col>
      <xdr:colOff>409575</xdr:colOff>
      <xdr:row>13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485900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130" zoomScaleNormal="120" zoomScaleSheetLayoutView="130" workbookViewId="0" topLeftCell="A1">
      <selection activeCell="H24" sqref="H24"/>
    </sheetView>
  </sheetViews>
  <sheetFormatPr defaultColWidth="9.00390625" defaultRowHeight="16.5"/>
  <cols>
    <col min="1" max="1" width="5.00390625" style="0" customWidth="1"/>
    <col min="2" max="2" width="12.125" style="0" customWidth="1"/>
    <col min="3" max="3" width="5.00390625" style="0" customWidth="1"/>
    <col min="4" max="4" width="12.125" style="0" customWidth="1"/>
    <col min="5" max="5" width="5.00390625" style="0" customWidth="1"/>
    <col min="6" max="6" width="12.125" style="0" customWidth="1"/>
    <col min="7" max="7" width="5.00390625" style="0" customWidth="1"/>
    <col min="8" max="8" width="12.125" style="0" customWidth="1"/>
    <col min="9" max="9" width="5.00390625" style="0" customWidth="1"/>
    <col min="10" max="10" width="15.25390625" style="0" customWidth="1"/>
    <col min="11" max="11" width="5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>
      <c r="A2" s="1"/>
      <c r="B2" s="1"/>
      <c r="C2" s="1"/>
      <c r="D2" s="45" t="s">
        <v>1</v>
      </c>
      <c r="E2" s="45"/>
      <c r="F2" s="45"/>
      <c r="G2" s="45"/>
      <c r="H2" s="45"/>
      <c r="I2" s="45"/>
      <c r="J2" s="45"/>
      <c r="K2" s="45"/>
    </row>
    <row r="3" spans="1:11" ht="27">
      <c r="A3" s="1"/>
      <c r="B3" s="1"/>
      <c r="C3" s="1"/>
      <c r="D3" s="45" t="s">
        <v>0</v>
      </c>
      <c r="E3" s="45"/>
      <c r="F3" s="45"/>
      <c r="G3" s="45"/>
      <c r="H3" s="45"/>
      <c r="I3" s="45"/>
      <c r="J3" s="45"/>
      <c r="K3" s="45"/>
    </row>
    <row r="4" spans="1:11" ht="16.5">
      <c r="A4" s="1"/>
      <c r="B4" s="1"/>
      <c r="C4" s="1"/>
      <c r="D4" s="2" t="s">
        <v>2</v>
      </c>
      <c r="E4" s="2"/>
      <c r="F4" s="1"/>
      <c r="G4" s="1"/>
      <c r="H4" s="1"/>
      <c r="I4" s="1"/>
      <c r="J4" s="1"/>
      <c r="K4" s="1"/>
    </row>
    <row r="5" spans="1:11" ht="16.5">
      <c r="A5" s="1"/>
      <c r="B5" s="1"/>
      <c r="C5" s="1"/>
      <c r="D5" s="3" t="s">
        <v>3</v>
      </c>
      <c r="E5" s="1"/>
      <c r="F5" s="1"/>
      <c r="G5" s="1"/>
      <c r="H5" s="1"/>
      <c r="I5" s="1"/>
      <c r="J5" s="1"/>
      <c r="K5" s="1"/>
    </row>
    <row r="6" spans="1:11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>
      <c r="A17" s="1"/>
      <c r="B17" s="21" t="s">
        <v>6</v>
      </c>
      <c r="C17" s="22"/>
      <c r="D17" s="22"/>
      <c r="E17" s="22"/>
      <c r="F17" s="22"/>
      <c r="G17" s="22"/>
      <c r="H17" s="22"/>
      <c r="I17" s="22"/>
      <c r="J17" s="23"/>
      <c r="K17" s="1"/>
    </row>
    <row r="18" spans="1:11" ht="16.5">
      <c r="A18" s="1"/>
      <c r="B18" s="24"/>
      <c r="C18" s="6"/>
      <c r="D18" s="6"/>
      <c r="E18" s="6"/>
      <c r="F18" s="6"/>
      <c r="G18" s="6"/>
      <c r="H18" s="6"/>
      <c r="I18" s="6"/>
      <c r="J18" s="25"/>
      <c r="K18" s="1"/>
    </row>
    <row r="19" spans="1:11" ht="17.25" thickBot="1">
      <c r="A19" s="1"/>
      <c r="B19" s="24" t="s">
        <v>8</v>
      </c>
      <c r="C19" s="6"/>
      <c r="D19" s="6" t="s">
        <v>10</v>
      </c>
      <c r="E19" s="6"/>
      <c r="F19" s="6" t="s">
        <v>12</v>
      </c>
      <c r="G19" s="6"/>
      <c r="H19" s="6" t="s">
        <v>24</v>
      </c>
      <c r="I19" s="6"/>
      <c r="J19" s="25" t="s">
        <v>15</v>
      </c>
      <c r="K19" s="1"/>
    </row>
    <row r="20" spans="1:11" ht="34.5" customHeight="1" thickBot="1">
      <c r="A20" s="1"/>
      <c r="B20" s="26"/>
      <c r="C20" s="7"/>
      <c r="D20" s="18"/>
      <c r="E20" s="7"/>
      <c r="F20" s="18"/>
      <c r="G20" s="7"/>
      <c r="H20" s="18"/>
      <c r="I20" s="6"/>
      <c r="J20" s="15">
        <f>(B20*D20*F20*H20/6000)</f>
        <v>0</v>
      </c>
      <c r="K20" s="5"/>
    </row>
    <row r="21" spans="1:11" ht="16.5">
      <c r="A21" s="1"/>
      <c r="B21" s="24" t="s">
        <v>18</v>
      </c>
      <c r="C21" s="6"/>
      <c r="D21" s="6" t="s">
        <v>17</v>
      </c>
      <c r="E21" s="6"/>
      <c r="F21" s="8" t="s">
        <v>17</v>
      </c>
      <c r="G21" s="8"/>
      <c r="H21" s="8" t="s">
        <v>14</v>
      </c>
      <c r="I21" s="6"/>
      <c r="J21" s="25" t="s">
        <v>16</v>
      </c>
      <c r="K21" s="1"/>
    </row>
    <row r="22" spans="1:11" ht="16.5">
      <c r="A22" s="1"/>
      <c r="B22" s="24"/>
      <c r="C22" s="6"/>
      <c r="D22" s="6"/>
      <c r="E22" s="6"/>
      <c r="F22" s="8"/>
      <c r="G22" s="8"/>
      <c r="H22" s="8"/>
      <c r="I22" s="6"/>
      <c r="J22" s="25"/>
      <c r="K22" s="1"/>
    </row>
    <row r="23" spans="1:11" ht="17.25" thickBot="1">
      <c r="A23" s="1"/>
      <c r="B23" s="24"/>
      <c r="C23" s="6"/>
      <c r="D23" s="6"/>
      <c r="E23" s="6"/>
      <c r="F23" s="8"/>
      <c r="G23" s="8"/>
      <c r="H23" s="8" t="s">
        <v>27</v>
      </c>
      <c r="I23" s="6"/>
      <c r="J23" s="25" t="s">
        <v>15</v>
      </c>
      <c r="K23" s="1"/>
    </row>
    <row r="24" spans="1:11" ht="34.5" customHeight="1" thickBot="1">
      <c r="A24" s="1"/>
      <c r="B24" s="24"/>
      <c r="C24" s="6"/>
      <c r="D24" s="6"/>
      <c r="E24" s="6"/>
      <c r="F24" s="6"/>
      <c r="G24" s="7"/>
      <c r="H24" s="18"/>
      <c r="I24" s="6"/>
      <c r="J24" s="15">
        <f>(H24*166.67)</f>
        <v>0</v>
      </c>
      <c r="K24" s="5"/>
    </row>
    <row r="25" spans="1:11" ht="18.75" customHeight="1">
      <c r="A25" s="1"/>
      <c r="B25" s="27"/>
      <c r="C25" s="6"/>
      <c r="D25" s="17"/>
      <c r="E25" s="6"/>
      <c r="F25" s="17"/>
      <c r="G25" s="7"/>
      <c r="H25" s="17"/>
      <c r="I25" s="6"/>
      <c r="J25" s="25" t="s">
        <v>16</v>
      </c>
      <c r="K25" s="5"/>
    </row>
    <row r="26" spans="1:11" ht="16.5">
      <c r="A26" s="1"/>
      <c r="B26" s="28"/>
      <c r="C26" s="29"/>
      <c r="D26" s="29"/>
      <c r="E26" s="29"/>
      <c r="F26" s="29"/>
      <c r="G26" s="29"/>
      <c r="H26" s="29"/>
      <c r="I26" s="29"/>
      <c r="J26" s="30"/>
      <c r="K26" s="1"/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6.5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3"/>
      <c r="K31" s="1"/>
    </row>
    <row r="32" spans="1:11" ht="16.5">
      <c r="A32" s="1"/>
      <c r="B32" s="34"/>
      <c r="C32" s="4"/>
      <c r="D32" s="4"/>
      <c r="E32" s="4"/>
      <c r="F32" s="4"/>
      <c r="G32" s="4"/>
      <c r="H32" s="4"/>
      <c r="I32" s="4"/>
      <c r="J32" s="35"/>
      <c r="K32" s="1"/>
    </row>
    <row r="33" spans="1:11" ht="17.25" thickBot="1">
      <c r="A33" s="1"/>
      <c r="B33" s="34" t="s">
        <v>7</v>
      </c>
      <c r="C33" s="4"/>
      <c r="D33" s="4" t="s">
        <v>9</v>
      </c>
      <c r="E33" s="4"/>
      <c r="F33" s="4" t="s">
        <v>11</v>
      </c>
      <c r="G33" s="4"/>
      <c r="H33" s="4" t="s">
        <v>23</v>
      </c>
      <c r="I33" s="4"/>
      <c r="J33" s="35" t="s">
        <v>5</v>
      </c>
      <c r="K33" s="1"/>
    </row>
    <row r="34" spans="1:11" ht="34.5" customHeight="1" thickBot="1">
      <c r="A34" s="1"/>
      <c r="B34" s="36"/>
      <c r="C34" s="9"/>
      <c r="D34" s="19"/>
      <c r="E34" s="9"/>
      <c r="F34" s="19"/>
      <c r="G34" s="9"/>
      <c r="H34" s="19"/>
      <c r="I34" s="4"/>
      <c r="J34" s="16">
        <f>(B34/100*D34/100*F34/100*H34)</f>
        <v>0</v>
      </c>
      <c r="K34" s="1"/>
    </row>
    <row r="35" spans="1:11" ht="16.5">
      <c r="A35" s="1"/>
      <c r="B35" s="34" t="s">
        <v>17</v>
      </c>
      <c r="C35" s="4"/>
      <c r="D35" s="4" t="s">
        <v>17</v>
      </c>
      <c r="E35" s="4"/>
      <c r="F35" s="10" t="s">
        <v>17</v>
      </c>
      <c r="G35" s="10"/>
      <c r="H35" s="10" t="s">
        <v>13</v>
      </c>
      <c r="I35" s="4"/>
      <c r="J35" s="35" t="s">
        <v>22</v>
      </c>
      <c r="K35" s="1"/>
    </row>
    <row r="36" spans="1:11" ht="16.5">
      <c r="A36" s="1"/>
      <c r="B36" s="34"/>
      <c r="C36" s="4"/>
      <c r="D36" s="4"/>
      <c r="E36" s="4"/>
      <c r="F36" s="4"/>
      <c r="G36" s="4"/>
      <c r="H36" s="4"/>
      <c r="I36" s="4"/>
      <c r="J36" s="35"/>
      <c r="K36" s="1"/>
    </row>
    <row r="37" spans="1:11" ht="16.5">
      <c r="A37" s="1"/>
      <c r="B37" s="37"/>
      <c r="C37" s="1"/>
      <c r="D37" s="1"/>
      <c r="E37" s="1"/>
      <c r="F37" s="1"/>
      <c r="G37" s="1"/>
      <c r="H37" s="1"/>
      <c r="I37" s="1"/>
      <c r="J37" s="38"/>
      <c r="K37" s="1"/>
    </row>
    <row r="38" spans="1:11" ht="16.5">
      <c r="A38" s="1"/>
      <c r="B38" s="39" t="s">
        <v>19</v>
      </c>
      <c r="C38" s="11"/>
      <c r="D38" s="11"/>
      <c r="E38" s="11"/>
      <c r="F38" s="11"/>
      <c r="G38" s="11"/>
      <c r="H38" s="11"/>
      <c r="I38" s="11"/>
      <c r="J38" s="40"/>
      <c r="K38" s="1"/>
    </row>
    <row r="39" spans="1:11" ht="16.5">
      <c r="A39" s="1"/>
      <c r="B39" s="39"/>
      <c r="C39" s="11"/>
      <c r="D39" s="11"/>
      <c r="E39" s="11"/>
      <c r="F39" s="11"/>
      <c r="G39" s="11"/>
      <c r="H39" s="11"/>
      <c r="I39" s="11"/>
      <c r="J39" s="40"/>
      <c r="K39" s="1"/>
    </row>
    <row r="40" spans="1:11" ht="17.25" thickBot="1">
      <c r="A40" s="1"/>
      <c r="B40" s="39" t="s">
        <v>7</v>
      </c>
      <c r="C40" s="11"/>
      <c r="D40" s="11" t="s">
        <v>9</v>
      </c>
      <c r="E40" s="11"/>
      <c r="F40" s="11" t="s">
        <v>11</v>
      </c>
      <c r="G40" s="11"/>
      <c r="H40" s="11" t="s">
        <v>23</v>
      </c>
      <c r="I40" s="11"/>
      <c r="J40" s="40" t="s">
        <v>4</v>
      </c>
      <c r="K40" s="1"/>
    </row>
    <row r="41" spans="1:11" ht="34.5" customHeight="1" thickBot="1">
      <c r="A41" s="1"/>
      <c r="B41" s="41"/>
      <c r="C41" s="12"/>
      <c r="D41" s="20"/>
      <c r="E41" s="12"/>
      <c r="F41" s="20"/>
      <c r="G41" s="12"/>
      <c r="H41" s="20"/>
      <c r="I41" s="11"/>
      <c r="J41" s="14">
        <f>(B41*D41*F41*H41/1728/35.32)</f>
        <v>0</v>
      </c>
      <c r="K41" s="1"/>
    </row>
    <row r="42" spans="1:11" ht="16.5">
      <c r="A42" s="1"/>
      <c r="B42" s="39" t="s">
        <v>26</v>
      </c>
      <c r="C42" s="11"/>
      <c r="D42" s="11" t="s">
        <v>25</v>
      </c>
      <c r="E42" s="11"/>
      <c r="F42" s="13" t="s">
        <v>25</v>
      </c>
      <c r="G42" s="13"/>
      <c r="H42" s="13" t="s">
        <v>13</v>
      </c>
      <c r="I42" s="11"/>
      <c r="J42" s="40" t="s">
        <v>21</v>
      </c>
      <c r="K42" s="1"/>
    </row>
    <row r="43" spans="1:11" ht="16.5">
      <c r="A43" s="1"/>
      <c r="B43" s="42"/>
      <c r="C43" s="43"/>
      <c r="D43" s="43"/>
      <c r="E43" s="43"/>
      <c r="F43" s="43"/>
      <c r="G43" s="43"/>
      <c r="H43" s="43"/>
      <c r="I43" s="43"/>
      <c r="J43" s="44"/>
      <c r="K43" s="1"/>
    </row>
    <row r="44" spans="1:11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 password="93BD" sheet="1" objects="1" scenarios="1" selectLockedCells="1"/>
  <mergeCells count="2">
    <mergeCell ref="D3:K3"/>
    <mergeCell ref="D2:K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THOMAS LAM</cp:lastModifiedBy>
  <cp:lastPrinted>2008-04-05T01:53:59Z</cp:lastPrinted>
  <dcterms:created xsi:type="dcterms:W3CDTF">2007-08-16T05:14:05Z</dcterms:created>
  <dcterms:modified xsi:type="dcterms:W3CDTF">2008-04-05T01:54:30Z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224725845</vt:i4>
  </property>
  <property fmtid="{D5CDD505-2E9C-101B-9397-08002B2CF9AE}" pid="3" name="_EmailSubject">
    <vt:lpwstr>Measurement countable formula</vt:lpwstr>
  </property>
  <property fmtid="{D5CDD505-2E9C-101B-9397-08002B2CF9AE}" pid="4" name="_AuthorEmail">
    <vt:lpwstr>thomas@ufshk.com</vt:lpwstr>
  </property>
  <property fmtid="{D5CDD505-2E9C-101B-9397-08002B2CF9AE}" pid="5" name="_AuthorEmailDisplayName">
    <vt:lpwstr>THOMAS LAM / UFS HKG</vt:lpwstr>
  </property>
  <property fmtid="{D5CDD505-2E9C-101B-9397-08002B2CF9AE}" pid="6" name="_ReviewingToolsShownOnce">
    <vt:lpwstr/>
  </property>
</Properties>
</file>